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kat vp ataskaitos\"/>
    </mc:Choice>
  </mc:AlternateContent>
  <xr:revisionPtr revIDLastSave="0" documentId="8_{5878F8E9-D10F-4317-A546-FD3BB80CCC8A}" xr6:coauthVersionLast="47" xr6:coauthVersionMax="47" xr10:uidLastSave="{00000000-0000-0000-0000-000000000000}"/>
  <bookViews>
    <workbookView xWindow="28680" yWindow="-120" windowWidth="29040" windowHeight="15840" activeTab="5" xr2:uid="{00000000-000D-0000-FFFF-FFFF00000000}"/>
  </bookViews>
  <sheets>
    <sheet name="2017" sheetId="1" r:id="rId1"/>
    <sheet name="2018" sheetId="4" r:id="rId2"/>
    <sheet name="2019" sheetId="3" r:id="rId3"/>
    <sheet name="2020" sheetId="2" r:id="rId4"/>
    <sheet name="2021" sheetId="5" r:id="rId5"/>
    <sheet name="2022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6" l="1"/>
  <c r="E25" i="5"/>
  <c r="E22" i="4"/>
  <c r="E21" i="3"/>
  <c r="E15" i="2"/>
  <c r="E17" i="1"/>
</calcChain>
</file>

<file path=xl/sharedStrings.xml><?xml version="1.0" encoding="utf-8"?>
<sst xmlns="http://schemas.openxmlformats.org/spreadsheetml/2006/main" count="318" uniqueCount="144">
  <si>
    <t>Pirkimo objektas</t>
  </si>
  <si>
    <t>Pirkimo būdas</t>
  </si>
  <si>
    <t>Tiekėjo pavadinimas</t>
  </si>
  <si>
    <t>Data</t>
  </si>
  <si>
    <t xml:space="preserve">Pirkimo sutarties Nr./ sąskaitos faktūros Nr. </t>
  </si>
  <si>
    <t>Eil.          Nr.</t>
  </si>
  <si>
    <t>JONIŠKIO RAJONO SAVIVALDYBĖS KONTROLĖS IR AUDITO TARNYBA</t>
  </si>
  <si>
    <t>Joniškis</t>
  </si>
  <si>
    <t>Apklausa žodžiu</t>
  </si>
  <si>
    <t>UAB "Apskaitos ir audito žinios"</t>
  </si>
  <si>
    <t>Kanceliarinės prekės</t>
  </si>
  <si>
    <t>Editos Gaidjurgienės ind. Įm.</t>
  </si>
  <si>
    <t>Viso:</t>
  </si>
  <si>
    <t>Kvalifikacijos kėlimo seminaras</t>
  </si>
  <si>
    <t xml:space="preserve">Pirkimo vertė (eurais) </t>
  </si>
  <si>
    <t>VšĮ Lietuvos savivaldybių asociacijos mokymo ir konsultavimo centras</t>
  </si>
  <si>
    <t>Kasetė TA DC 6130P</t>
  </si>
  <si>
    <t>UAB Reftona</t>
  </si>
  <si>
    <t>2017 m. atliktų viešųjų pirkimų ataskaita</t>
  </si>
  <si>
    <t>PVM sąskaita-faktūra Nr. REF 3038</t>
  </si>
  <si>
    <t>PVM sąskaita-faktūra LSAMKC-000980</t>
  </si>
  <si>
    <t>PVM sąskaita-faktūra LSAMKC-001093</t>
  </si>
  <si>
    <t>Savaitraščio "AAM aktualijos" 2017 m. prenumerata (2018-01-01 - 2018-12-31)</t>
  </si>
  <si>
    <t xml:space="preserve">Apklausa žodžiu, </t>
  </si>
  <si>
    <t>Išankstinio apmokėjimo  sąskaita Nr. E10653</t>
  </si>
  <si>
    <t>PVM sąskaita-faktūra ETK Nr. 17837</t>
  </si>
  <si>
    <t>SIDABRĖ</t>
  </si>
  <si>
    <t>AB Lietuvos paštas</t>
  </si>
  <si>
    <t>Išankstinio apmokėjimo  sąskaita Nr. IS243040700002257</t>
  </si>
  <si>
    <t>"Šiaulių kraštas"</t>
  </si>
  <si>
    <t>UAB "Šiaulių kraštas"</t>
  </si>
  <si>
    <t>Išankstinio apmokėjimo  sąskaita Nr. 6105</t>
  </si>
  <si>
    <t>Parengė pirkimų organizatorė vyr. specialistė                                                                                                      Neringa Valančienė</t>
  </si>
  <si>
    <t>2018-01-30 Nr. KL-02</t>
  </si>
  <si>
    <t>2020 m. atliktų viešųjų pirkimų ataskaita</t>
  </si>
  <si>
    <t>2021-06-30 Nr. KL-</t>
  </si>
  <si>
    <t>PVM sąskaita-faktūra LSAMKC-002438</t>
  </si>
  <si>
    <t>Apskaitos, audito ir mokesčių aktualijos</t>
  </si>
  <si>
    <t>AB "Apskaitos ir audito žinios"</t>
  </si>
  <si>
    <t>PVM sąskaita-faktūra Nr. E13554</t>
  </si>
  <si>
    <t>"Teisės aktų gidas" el. prenumerata (2020.12.01 - 2021.11.30)</t>
  </si>
  <si>
    <t>UAB "Teisės aktų gidas"</t>
  </si>
  <si>
    <t>PVM sąskaita-faktūra  Nr. 12080</t>
  </si>
  <si>
    <t>Kontrolės ir audito tarnybos ataskaita (09.19)</t>
  </si>
  <si>
    <t>UAB "Sidabrės laikraščio" redakcija</t>
  </si>
  <si>
    <t>PVM sąskaita-faktūra  SID Nr. 17818</t>
  </si>
  <si>
    <t>PVM sąskaita-faktūra LSAMKC-002549</t>
  </si>
  <si>
    <t>2019 m. atliktų viešųjų pirkimų ataskaita</t>
  </si>
  <si>
    <t>2020-06-30 Nr. KL-</t>
  </si>
  <si>
    <t>Sidabrės prenumerata</t>
  </si>
  <si>
    <t>AB "Lietuvos paštas"</t>
  </si>
  <si>
    <t>PVM sąskaita-faktūra Nr. IS24320980072981</t>
  </si>
  <si>
    <t>PVM sąskaita-faktūra Nr. IS24320980073270</t>
  </si>
  <si>
    <t>PVM sąskaita-faktūra LSAMKC-002016</t>
  </si>
  <si>
    <t>UAB "Mokesčių srautas"</t>
  </si>
  <si>
    <t>PVM sąskaita-faktūra MSIN Nr. 24304</t>
  </si>
  <si>
    <t>MB "Mokymų klubas"</t>
  </si>
  <si>
    <t>PVM sąskaita-faktūra MKIN Nr. 000524</t>
  </si>
  <si>
    <t>UAB "FACTUS SUM"</t>
  </si>
  <si>
    <t>PVM sąskaita-faktūra SUMM 00011106</t>
  </si>
  <si>
    <t>"Teisės aktų gidas" el. prenumerata (2019.12.01 - 2020.11.30</t>
  </si>
  <si>
    <t>PVM sąskaita-faktūra TAG Nr. 7328</t>
  </si>
  <si>
    <t>Apkausa žodžiu</t>
  </si>
  <si>
    <t>PVM sąskaita-faktūra ETK Nr. 20917</t>
  </si>
  <si>
    <t>Tonerio kasetė</t>
  </si>
  <si>
    <t>UAB "Fideka"</t>
  </si>
  <si>
    <t>PVM sąskaita-faktūra  Nr. FIS000000654</t>
  </si>
  <si>
    <t>PVM sąskaita-faktūra  LSAMKC-002264</t>
  </si>
  <si>
    <t>2018 m. atliktų viešųjų pirkimų ataskaita</t>
  </si>
  <si>
    <t>2019-01-15 Nr. KL-</t>
  </si>
  <si>
    <t>Mokymai "Audito ataskaitų rašymas"</t>
  </si>
  <si>
    <t>UAB "OVC mokymai"</t>
  </si>
  <si>
    <t>PVM sąskaita-faktūra Nr. OVCM-2088</t>
  </si>
  <si>
    <t>Seminaras "VSS apskaita: pokyčiai, problemos, pastebėjimai"</t>
  </si>
  <si>
    <t>PVM sąskaita-faktūra SUMM 00008081</t>
  </si>
  <si>
    <t>PVM sąskaita-faktūra LSAMKC-001619</t>
  </si>
  <si>
    <t>PVM sąskaita-faktūra LSAMKC-001648</t>
  </si>
  <si>
    <t>PVM sąskaita-faktūra ETK Nr. 19023</t>
  </si>
  <si>
    <t>CPO</t>
  </si>
  <si>
    <t>UAB Office System</t>
  </si>
  <si>
    <t>PVM sąskaita-faktūra GEV Nr. 1822186</t>
  </si>
  <si>
    <t>PVM sąskaita-faktūra ETK Nr. 19425</t>
  </si>
  <si>
    <t>Seminaras "Teisės aktų, kurie aktualūs viešojo sektoriaus subjektų buhalteriams, pasikeitimai per 2018-2019 m."</t>
  </si>
  <si>
    <t>PVM sąskaita-faktūra SUMM 00009295</t>
  </si>
  <si>
    <t>"Teisės aktų gidas" el. prenumerata (2018.12.01 - 2019.11.30</t>
  </si>
  <si>
    <t>PVM sąskaita-faktūra TAG 5820</t>
  </si>
  <si>
    <t>PVM sąskaita-faktūra LSAMKC-001879</t>
  </si>
  <si>
    <t>UAB "Daily print"</t>
  </si>
  <si>
    <t>PVM sąskaita-faktūra DPT Nr. 159776</t>
  </si>
  <si>
    <t>Kortelių skaitytuvas</t>
  </si>
  <si>
    <t>UAB ŽIEMGALOS PREKYBA</t>
  </si>
  <si>
    <t>PVM sąskaita-faktūra VAR Nr. 181206-02</t>
  </si>
  <si>
    <t>2021 m. atliktų viešųjų pirkimų ataskaita</t>
  </si>
  <si>
    <t>2021-02-02 Nr. KL-</t>
  </si>
  <si>
    <t>PVM sąskaita-faktūra LSAMKC-002632</t>
  </si>
  <si>
    <t>PVM sąskaita-faktūra LSAMKC-002604</t>
  </si>
  <si>
    <t>Telefonas</t>
  </si>
  <si>
    <t>UAB"Tele 2" (CPO)</t>
  </si>
  <si>
    <t>PVM sąskaita-faktūra PV3.5 Nr. 04196</t>
  </si>
  <si>
    <t>PVM sąskaita-faktūra LSAMKC-002660</t>
  </si>
  <si>
    <t>Kompiuterinė kolonėlė</t>
  </si>
  <si>
    <t>UAB "SKYTECH.LT"</t>
  </si>
  <si>
    <t>PVM sąskaita-faktūra S62 Nr. 003289</t>
  </si>
  <si>
    <t>Kamera, atmintinė USB</t>
  </si>
  <si>
    <t>UAB "Žiemgalos prekyba"</t>
  </si>
  <si>
    <t>VAR Nr. 210323-02</t>
  </si>
  <si>
    <t>Spausdintuvo kasetė</t>
  </si>
  <si>
    <t>PVM sąskaita-faktūra Nr. FIS000000908</t>
  </si>
  <si>
    <t>PVM sąskaita-faktūra LSAMKC-002757</t>
  </si>
  <si>
    <t>PVM sąskaita-faktūra LSAMKC-002781</t>
  </si>
  <si>
    <t>PVM sąskaita-faktūra  Nr. 12070</t>
  </si>
  <si>
    <t>SSD</t>
  </si>
  <si>
    <t>VAR Nr. 211112-06</t>
  </si>
  <si>
    <t>Apskaitos, audito ir mokesčių aktualijos, prenumerata 2022 m.</t>
  </si>
  <si>
    <t>PVM sąskaita-faktūra Nr. E14222</t>
  </si>
  <si>
    <t>E. Gaidjurgienės IĮ</t>
  </si>
  <si>
    <t>PVM sąskaita-faktūra ETK Nr. 23466</t>
  </si>
  <si>
    <t>PVM sąskaita-faktūra LSAMKC-002850</t>
  </si>
  <si>
    <t>PVM sąskaita-faktūra LSAMKC-002683</t>
  </si>
  <si>
    <t>2022 m. atliktų viešųjų pirkimų ataskaita</t>
  </si>
  <si>
    <t>2023-01-13 Nr. KL-</t>
  </si>
  <si>
    <t>Kvalifikacijos kėlimo seminaras tema: "Atrankos metodai ir jų taikymas", Savivaldybių problematika" ir kt.</t>
  </si>
  <si>
    <t>VšĮ Lietuvos savivaldybių asociacijos mokymų ir konsultavimo centras</t>
  </si>
  <si>
    <t>LSAMKC-003204</t>
  </si>
  <si>
    <t>Editos Gaidjurgienės ind.įm.</t>
  </si>
  <si>
    <t>ETK Nr. 24479</t>
  </si>
  <si>
    <t>Nuotolinis kvalifikacijos kėlimo seminaras tema: "Finansinė apskaita nuo 2022-05-01, probleminės VSS veiklos sritys""</t>
  </si>
  <si>
    <t>LSAMKC-003135</t>
  </si>
  <si>
    <t>Spausdintuvo kasetės 2 vnt.</t>
  </si>
  <si>
    <t>FIS000000908</t>
  </si>
  <si>
    <t>Savaitraščio „AAM aktualijos“ el. versijos prenumerata 2023 m.</t>
  </si>
  <si>
    <t>UAB „Apskaitos ir audito žinios“</t>
  </si>
  <si>
    <t>Išankstinė sąsk. Nr. 137432</t>
  </si>
  <si>
    <t>Kvalifikacijos kėlimo seminaras tema:"Išorinės peržiūros rezultatų apžvalga", "Finansinio audito vadovo naujovės" ir kt.</t>
  </si>
  <si>
    <t>LSAMKC-002781</t>
  </si>
  <si>
    <t>Teisės gido prenumerata nuo 2022-12-01 iki 2023-11-30</t>
  </si>
  <si>
    <t>Išansktinė sąsk. 12120</t>
  </si>
  <si>
    <t>Nuotolinis kvalifikacijos kėlimo seminaras tema: "Finansinės apskaitos reglamentavimo pokyčiai, reikalavimai 2022 metų finansinėms ataskaitoms""</t>
  </si>
  <si>
    <t>LSAMKC-003338</t>
  </si>
  <si>
    <t>Nuotolinis kvalifikacijos kėlimo seminaras tema: "Pakeitimai turto valdyme, naujos inventorizacijos taisyklės"</t>
  </si>
  <si>
    <t>LSAMKC-003371</t>
  </si>
  <si>
    <t>Spausdintuvas, laidas USB, išorinis kietasis diskas Adata 240 GB</t>
  </si>
  <si>
    <t>VAR Nr. 221219-04</t>
  </si>
  <si>
    <t>ETK Nr. 25571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</si>
</sst>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0" fontId="2" fillId="0" borderId="0" xfId="1" applyFont="1"/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left"/>
    </xf>
    <xf numFmtId="2" fontId="6" fillId="0" borderId="1" xfId="1" applyNumberForma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14" fontId="2" fillId="0" borderId="1" xfId="1" applyNumberFormat="1" applyFont="1" applyBorder="1"/>
    <xf numFmtId="0" fontId="2" fillId="0" borderId="1" xfId="1" applyFont="1" applyBorder="1"/>
    <xf numFmtId="2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center"/>
    </xf>
    <xf numFmtId="2" fontId="2" fillId="0" borderId="0" xfId="1" applyNumberFormat="1" applyFont="1"/>
  </cellXfs>
  <cellStyles count="2">
    <cellStyle name="Įprastas" xfId="0" builtinId="0"/>
    <cellStyle name="Įprastas 2" xfId="1" xr:uid="{94A1FF48-764A-4B41-858F-2206185DA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9"/>
  <sheetViews>
    <sheetView topLeftCell="A2" workbookViewId="0">
      <selection activeCell="N11" sqref="N11"/>
    </sheetView>
  </sheetViews>
  <sheetFormatPr defaultRowHeight="15" x14ac:dyDescent="0.25"/>
  <cols>
    <col min="1" max="1" width="5.42578125" style="1" customWidth="1"/>
    <col min="2" max="2" width="7.42578125" style="1" customWidth="1"/>
    <col min="3" max="3" width="26.85546875" style="1" customWidth="1"/>
    <col min="4" max="4" width="16.5703125" style="1" customWidth="1"/>
    <col min="5" max="5" width="15.5703125" style="1" customWidth="1"/>
    <col min="6" max="6" width="24" style="1" customWidth="1"/>
    <col min="7" max="7" width="17.42578125" style="1" customWidth="1"/>
    <col min="8" max="8" width="22.28515625" style="1" customWidth="1"/>
    <col min="9" max="16384" width="9.140625" style="1"/>
  </cols>
  <sheetData>
    <row r="2" spans="2:8" x14ac:dyDescent="0.25">
      <c r="B2" s="33" t="s">
        <v>6</v>
      </c>
      <c r="C2" s="33"/>
      <c r="D2" s="33"/>
      <c r="E2" s="33"/>
      <c r="F2" s="33"/>
      <c r="G2" s="33"/>
      <c r="H2" s="33"/>
    </row>
    <row r="4" spans="2:8" x14ac:dyDescent="0.25">
      <c r="B4" s="33" t="s">
        <v>18</v>
      </c>
      <c r="C4" s="33"/>
      <c r="D4" s="33"/>
      <c r="E4" s="33"/>
      <c r="F4" s="33"/>
      <c r="G4" s="33"/>
      <c r="H4" s="33"/>
    </row>
    <row r="6" spans="2:8" x14ac:dyDescent="0.25">
      <c r="B6" s="34" t="s">
        <v>33</v>
      </c>
      <c r="C6" s="35"/>
      <c r="D6" s="35"/>
      <c r="E6" s="35"/>
      <c r="F6" s="35"/>
      <c r="G6" s="35"/>
      <c r="H6" s="35"/>
    </row>
    <row r="7" spans="2:8" x14ac:dyDescent="0.25">
      <c r="B7" s="35" t="s">
        <v>7</v>
      </c>
      <c r="C7" s="35"/>
      <c r="D7" s="35"/>
      <c r="E7" s="35"/>
      <c r="F7" s="35"/>
      <c r="G7" s="35"/>
      <c r="H7" s="35"/>
    </row>
    <row r="9" spans="2:8" ht="30.75" customHeight="1" x14ac:dyDescent="0.25">
      <c r="B9" s="3" t="s">
        <v>5</v>
      </c>
      <c r="C9" s="4" t="s">
        <v>0</v>
      </c>
      <c r="D9" s="4" t="s">
        <v>1</v>
      </c>
      <c r="E9" s="4" t="s">
        <v>14</v>
      </c>
      <c r="F9" s="4" t="s">
        <v>2</v>
      </c>
      <c r="G9" s="4" t="s">
        <v>3</v>
      </c>
      <c r="H9" s="4" t="s">
        <v>4</v>
      </c>
    </row>
    <row r="10" spans="2:8" ht="30.75" customHeight="1" x14ac:dyDescent="0.25">
      <c r="B10" s="3"/>
      <c r="C10" s="7" t="s">
        <v>16</v>
      </c>
      <c r="D10" s="2" t="s">
        <v>8</v>
      </c>
      <c r="E10" s="9">
        <v>185.86</v>
      </c>
      <c r="F10" s="8" t="s">
        <v>17</v>
      </c>
      <c r="G10" s="6">
        <v>42739</v>
      </c>
      <c r="H10" s="5" t="s">
        <v>19</v>
      </c>
    </row>
    <row r="11" spans="2:8" ht="38.25" customHeight="1" x14ac:dyDescent="0.25">
      <c r="B11" s="3"/>
      <c r="C11" s="7" t="s">
        <v>13</v>
      </c>
      <c r="D11" s="2" t="s">
        <v>8</v>
      </c>
      <c r="E11" s="9">
        <v>68</v>
      </c>
      <c r="F11" s="7" t="s">
        <v>15</v>
      </c>
      <c r="G11" s="6">
        <v>42814</v>
      </c>
      <c r="H11" s="5" t="s">
        <v>20</v>
      </c>
    </row>
    <row r="12" spans="2:8" ht="37.5" customHeight="1" x14ac:dyDescent="0.25">
      <c r="B12" s="3"/>
      <c r="C12" s="7" t="s">
        <v>13</v>
      </c>
      <c r="D12" s="2" t="s">
        <v>8</v>
      </c>
      <c r="E12" s="9">
        <v>125</v>
      </c>
      <c r="F12" s="7" t="s">
        <v>15</v>
      </c>
      <c r="G12" s="6">
        <v>42895</v>
      </c>
      <c r="H12" s="5" t="s">
        <v>21</v>
      </c>
    </row>
    <row r="13" spans="2:8" ht="39.75" customHeight="1" x14ac:dyDescent="0.25">
      <c r="B13" s="3"/>
      <c r="C13" s="7" t="s">
        <v>22</v>
      </c>
      <c r="D13" s="5" t="s">
        <v>23</v>
      </c>
      <c r="E13" s="9">
        <v>86</v>
      </c>
      <c r="F13" s="8" t="s">
        <v>9</v>
      </c>
      <c r="G13" s="6">
        <v>43040</v>
      </c>
      <c r="H13" s="5" t="s">
        <v>24</v>
      </c>
    </row>
    <row r="14" spans="2:8" ht="30.75" customHeight="1" x14ac:dyDescent="0.25">
      <c r="B14" s="3"/>
      <c r="C14" s="7" t="s">
        <v>10</v>
      </c>
      <c r="D14" s="2" t="s">
        <v>8</v>
      </c>
      <c r="E14" s="9">
        <v>55.54</v>
      </c>
      <c r="F14" s="8" t="s">
        <v>11</v>
      </c>
      <c r="G14" s="6">
        <v>43045</v>
      </c>
      <c r="H14" s="5" t="s">
        <v>25</v>
      </c>
    </row>
    <row r="15" spans="2:8" ht="42" customHeight="1" x14ac:dyDescent="0.25">
      <c r="B15" s="3"/>
      <c r="C15" s="10" t="s">
        <v>26</v>
      </c>
      <c r="D15" s="8" t="s">
        <v>8</v>
      </c>
      <c r="E15" s="12">
        <v>46.3</v>
      </c>
      <c r="F15" s="10" t="s">
        <v>27</v>
      </c>
      <c r="G15" s="14">
        <v>43088</v>
      </c>
      <c r="H15" s="11" t="s">
        <v>28</v>
      </c>
    </row>
    <row r="16" spans="2:8" ht="30.75" customHeight="1" x14ac:dyDescent="0.25">
      <c r="B16" s="3"/>
      <c r="C16" s="10" t="s">
        <v>29</v>
      </c>
      <c r="D16" s="8" t="s">
        <v>8</v>
      </c>
      <c r="E16" s="12">
        <v>114</v>
      </c>
      <c r="F16" s="10" t="s">
        <v>30</v>
      </c>
      <c r="G16" s="14">
        <v>43088</v>
      </c>
      <c r="H16" s="5" t="s">
        <v>31</v>
      </c>
    </row>
    <row r="17" spans="2:8" x14ac:dyDescent="0.25">
      <c r="B17" s="36" t="s">
        <v>12</v>
      </c>
      <c r="C17" s="37"/>
      <c r="D17" s="38"/>
      <c r="E17" s="13">
        <f>SUM(E10:E16)</f>
        <v>680.69999999999993</v>
      </c>
      <c r="F17" s="8"/>
      <c r="G17" s="2"/>
      <c r="H17" s="2"/>
    </row>
    <row r="19" spans="2:8" x14ac:dyDescent="0.25">
      <c r="B19" s="32" t="s">
        <v>32</v>
      </c>
      <c r="C19" s="32"/>
      <c r="D19" s="32"/>
      <c r="E19" s="32"/>
      <c r="F19" s="32"/>
      <c r="G19" s="32"/>
      <c r="H19" s="32"/>
    </row>
  </sheetData>
  <mergeCells count="6">
    <mergeCell ref="B19:H19"/>
    <mergeCell ref="B2:H2"/>
    <mergeCell ref="B4:H4"/>
    <mergeCell ref="B6:H6"/>
    <mergeCell ref="B7:H7"/>
    <mergeCell ref="B17:D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D5DB-BFE0-44F0-A9D2-77EC390BA1C3}">
  <sheetPr>
    <pageSetUpPr fitToPage="1"/>
  </sheetPr>
  <dimension ref="B2:H24"/>
  <sheetViews>
    <sheetView topLeftCell="A10" workbookViewId="0">
      <selection activeCell="M14" sqref="M14"/>
    </sheetView>
  </sheetViews>
  <sheetFormatPr defaultRowHeight="15" x14ac:dyDescent="0.25"/>
  <cols>
    <col min="1" max="1" width="5.42578125" style="15" customWidth="1"/>
    <col min="2" max="2" width="7.42578125" style="15" customWidth="1"/>
    <col min="3" max="3" width="27.85546875" style="15" customWidth="1"/>
    <col min="4" max="4" width="16.5703125" style="15" customWidth="1"/>
    <col min="5" max="5" width="15.5703125" style="15" customWidth="1"/>
    <col min="6" max="6" width="26.28515625" style="15" customWidth="1"/>
    <col min="7" max="7" width="17.42578125" style="15" customWidth="1"/>
    <col min="8" max="8" width="22.28515625" style="15" customWidth="1"/>
    <col min="9" max="16384" width="9.140625" style="15"/>
  </cols>
  <sheetData>
    <row r="2" spans="2:8" x14ac:dyDescent="0.25">
      <c r="B2" s="39" t="s">
        <v>6</v>
      </c>
      <c r="C2" s="39"/>
      <c r="D2" s="39"/>
      <c r="E2" s="39"/>
      <c r="F2" s="39"/>
      <c r="G2" s="39"/>
      <c r="H2" s="39"/>
    </row>
    <row r="4" spans="2:8" x14ac:dyDescent="0.25">
      <c r="B4" s="39" t="s">
        <v>68</v>
      </c>
      <c r="C4" s="39"/>
      <c r="D4" s="39"/>
      <c r="E4" s="39"/>
      <c r="F4" s="39"/>
      <c r="G4" s="39"/>
      <c r="H4" s="39"/>
    </row>
    <row r="6" spans="2:8" x14ac:dyDescent="0.25">
      <c r="B6" s="40" t="s">
        <v>69</v>
      </c>
      <c r="C6" s="41"/>
      <c r="D6" s="41"/>
      <c r="E6" s="41"/>
      <c r="F6" s="41"/>
      <c r="G6" s="41"/>
      <c r="H6" s="41"/>
    </row>
    <row r="7" spans="2:8" x14ac:dyDescent="0.25">
      <c r="B7" s="41" t="s">
        <v>7</v>
      </c>
      <c r="C7" s="41"/>
      <c r="D7" s="41"/>
      <c r="E7" s="41"/>
      <c r="F7" s="41"/>
      <c r="G7" s="41"/>
      <c r="H7" s="41"/>
    </row>
    <row r="9" spans="2:8" ht="30.75" customHeight="1" x14ac:dyDescent="0.25">
      <c r="B9" s="16" t="s">
        <v>5</v>
      </c>
      <c r="C9" s="17" t="s">
        <v>0</v>
      </c>
      <c r="D9" s="17" t="s">
        <v>1</v>
      </c>
      <c r="E9" s="17" t="s">
        <v>14</v>
      </c>
      <c r="F9" s="17" t="s">
        <v>2</v>
      </c>
      <c r="G9" s="17" t="s">
        <v>3</v>
      </c>
      <c r="H9" s="17" t="s">
        <v>4</v>
      </c>
    </row>
    <row r="10" spans="2:8" ht="30.75" customHeight="1" x14ac:dyDescent="0.25">
      <c r="B10" s="16"/>
      <c r="C10" s="19" t="s">
        <v>70</v>
      </c>
      <c r="D10" s="20" t="s">
        <v>8</v>
      </c>
      <c r="E10" s="27">
        <v>100</v>
      </c>
      <c r="F10" s="25" t="s">
        <v>71</v>
      </c>
      <c r="G10" s="28">
        <v>43110</v>
      </c>
      <c r="H10" s="24" t="s">
        <v>72</v>
      </c>
    </row>
    <row r="11" spans="2:8" ht="38.25" customHeight="1" x14ac:dyDescent="0.25">
      <c r="B11" s="16"/>
      <c r="C11" s="19" t="s">
        <v>73</v>
      </c>
      <c r="D11" s="20" t="s">
        <v>8</v>
      </c>
      <c r="E11" s="27">
        <v>85</v>
      </c>
      <c r="F11" s="19" t="s">
        <v>58</v>
      </c>
      <c r="G11" s="28">
        <v>43188</v>
      </c>
      <c r="H11" s="24" t="s">
        <v>74</v>
      </c>
    </row>
    <row r="12" spans="2:8" ht="37.5" customHeight="1" x14ac:dyDescent="0.25">
      <c r="B12" s="16"/>
      <c r="C12" s="19" t="s">
        <v>13</v>
      </c>
      <c r="D12" s="20" t="s">
        <v>8</v>
      </c>
      <c r="E12" s="27">
        <v>344</v>
      </c>
      <c r="F12" s="19" t="s">
        <v>15</v>
      </c>
      <c r="G12" s="29">
        <v>43231</v>
      </c>
      <c r="H12" s="24" t="s">
        <v>75</v>
      </c>
    </row>
    <row r="13" spans="2:8" ht="39.75" customHeight="1" x14ac:dyDescent="0.25">
      <c r="B13" s="30"/>
      <c r="C13" s="19" t="s">
        <v>13</v>
      </c>
      <c r="D13" s="20" t="s">
        <v>8</v>
      </c>
      <c r="E13" s="31">
        <v>260</v>
      </c>
      <c r="F13" s="19" t="s">
        <v>15</v>
      </c>
      <c r="G13" s="29">
        <v>43252</v>
      </c>
      <c r="H13" s="24" t="s">
        <v>76</v>
      </c>
    </row>
    <row r="14" spans="2:8" ht="30.75" customHeight="1" x14ac:dyDescent="0.25">
      <c r="B14" s="16"/>
      <c r="C14" s="19" t="s">
        <v>10</v>
      </c>
      <c r="D14" s="20" t="s">
        <v>8</v>
      </c>
      <c r="E14" s="27">
        <v>59.73</v>
      </c>
      <c r="F14" s="25" t="s">
        <v>11</v>
      </c>
      <c r="G14" s="28">
        <v>43312</v>
      </c>
      <c r="H14" s="24" t="s">
        <v>77</v>
      </c>
    </row>
    <row r="15" spans="2:8" ht="30.75" customHeight="1" x14ac:dyDescent="0.25">
      <c r="B15" s="16"/>
      <c r="C15" s="19" t="s">
        <v>64</v>
      </c>
      <c r="D15" s="20" t="s">
        <v>78</v>
      </c>
      <c r="E15" s="27">
        <v>111.32</v>
      </c>
      <c r="F15" s="25" t="s">
        <v>79</v>
      </c>
      <c r="G15" s="28">
        <v>43364</v>
      </c>
      <c r="H15" s="24" t="s">
        <v>80</v>
      </c>
    </row>
    <row r="16" spans="2:8" ht="30.75" customHeight="1" x14ac:dyDescent="0.25">
      <c r="B16" s="16"/>
      <c r="C16" s="19" t="s">
        <v>10</v>
      </c>
      <c r="D16" s="20" t="s">
        <v>8</v>
      </c>
      <c r="E16" s="27">
        <v>58.19</v>
      </c>
      <c r="F16" s="25" t="s">
        <v>11</v>
      </c>
      <c r="G16" s="28">
        <v>43432</v>
      </c>
      <c r="H16" s="24" t="s">
        <v>81</v>
      </c>
    </row>
    <row r="17" spans="2:8" ht="48.75" customHeight="1" x14ac:dyDescent="0.25">
      <c r="B17" s="16"/>
      <c r="C17" s="19" t="s">
        <v>82</v>
      </c>
      <c r="D17" s="20" t="s">
        <v>8</v>
      </c>
      <c r="E17" s="27">
        <v>242.25</v>
      </c>
      <c r="F17" s="19" t="s">
        <v>58</v>
      </c>
      <c r="G17" s="28">
        <v>43420</v>
      </c>
      <c r="H17" s="24" t="s">
        <v>83</v>
      </c>
    </row>
    <row r="18" spans="2:8" ht="30.75" customHeight="1" x14ac:dyDescent="0.25">
      <c r="B18" s="16"/>
      <c r="C18" s="19" t="s">
        <v>84</v>
      </c>
      <c r="D18" s="20" t="s">
        <v>8</v>
      </c>
      <c r="E18" s="27">
        <v>68</v>
      </c>
      <c r="F18" s="25" t="s">
        <v>41</v>
      </c>
      <c r="G18" s="28">
        <v>43433</v>
      </c>
      <c r="H18" s="24" t="s">
        <v>85</v>
      </c>
    </row>
    <row r="19" spans="2:8" ht="38.25" customHeight="1" x14ac:dyDescent="0.25">
      <c r="B19" s="16"/>
      <c r="C19" s="19" t="s">
        <v>13</v>
      </c>
      <c r="D19" s="20" t="s">
        <v>62</v>
      </c>
      <c r="E19" s="27">
        <v>37</v>
      </c>
      <c r="F19" s="19" t="s">
        <v>15</v>
      </c>
      <c r="G19" s="28">
        <v>43440</v>
      </c>
      <c r="H19" s="24" t="s">
        <v>86</v>
      </c>
    </row>
    <row r="20" spans="2:8" ht="38.25" customHeight="1" x14ac:dyDescent="0.25">
      <c r="B20" s="16"/>
      <c r="C20" s="19" t="s">
        <v>64</v>
      </c>
      <c r="D20" s="20" t="s">
        <v>62</v>
      </c>
      <c r="E20" s="27">
        <v>83.41</v>
      </c>
      <c r="F20" s="19" t="s">
        <v>87</v>
      </c>
      <c r="G20" s="28">
        <v>43447</v>
      </c>
      <c r="H20" s="24" t="s">
        <v>88</v>
      </c>
    </row>
    <row r="21" spans="2:8" ht="38.25" customHeight="1" x14ac:dyDescent="0.25">
      <c r="B21" s="16"/>
      <c r="C21" s="19" t="s">
        <v>89</v>
      </c>
      <c r="D21" s="20" t="s">
        <v>62</v>
      </c>
      <c r="E21" s="27">
        <v>10</v>
      </c>
      <c r="F21" s="19" t="s">
        <v>90</v>
      </c>
      <c r="G21" s="28">
        <v>43440</v>
      </c>
      <c r="H21" s="24" t="s">
        <v>91</v>
      </c>
    </row>
    <row r="22" spans="2:8" x14ac:dyDescent="0.25">
      <c r="B22" s="42" t="s">
        <v>12</v>
      </c>
      <c r="C22" s="43"/>
      <c r="D22" s="44"/>
      <c r="E22" s="26">
        <f>SUM(E10:E21)</f>
        <v>1458.9</v>
      </c>
      <c r="F22" s="25"/>
      <c r="G22" s="20"/>
      <c r="H22" s="20"/>
    </row>
    <row r="24" spans="2:8" x14ac:dyDescent="0.25">
      <c r="B24" s="45" t="s">
        <v>32</v>
      </c>
      <c r="C24" s="45"/>
      <c r="D24" s="45"/>
      <c r="E24" s="45"/>
      <c r="F24" s="45"/>
      <c r="G24" s="45"/>
      <c r="H24" s="45"/>
    </row>
  </sheetData>
  <mergeCells count="6">
    <mergeCell ref="B24:H24"/>
    <mergeCell ref="B2:H2"/>
    <mergeCell ref="B4:H4"/>
    <mergeCell ref="B6:H6"/>
    <mergeCell ref="B7:H7"/>
    <mergeCell ref="B22:D22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C4F6-EB58-4ED3-B8A2-AF0817227C2D}">
  <sheetPr>
    <pageSetUpPr fitToPage="1"/>
  </sheetPr>
  <dimension ref="B2:H23"/>
  <sheetViews>
    <sheetView workbookViewId="0">
      <selection activeCell="A20" sqref="A20:XFD20"/>
    </sheetView>
  </sheetViews>
  <sheetFormatPr defaultRowHeight="15" x14ac:dyDescent="0.25"/>
  <cols>
    <col min="1" max="1" width="5.42578125" style="15" customWidth="1"/>
    <col min="2" max="2" width="7.42578125" style="15" customWidth="1"/>
    <col min="3" max="3" width="27.85546875" style="15" customWidth="1"/>
    <col min="4" max="4" width="16.5703125" style="15" customWidth="1"/>
    <col min="5" max="5" width="15.5703125" style="15" customWidth="1"/>
    <col min="6" max="6" width="26.28515625" style="15" customWidth="1"/>
    <col min="7" max="7" width="17.42578125" style="15" customWidth="1"/>
    <col min="8" max="8" width="22.28515625" style="15" customWidth="1"/>
    <col min="9" max="16384" width="9.140625" style="15"/>
  </cols>
  <sheetData>
    <row r="2" spans="2:8" x14ac:dyDescent="0.25">
      <c r="B2" s="39" t="s">
        <v>6</v>
      </c>
      <c r="C2" s="39"/>
      <c r="D2" s="39"/>
      <c r="E2" s="39"/>
      <c r="F2" s="39"/>
      <c r="G2" s="39"/>
      <c r="H2" s="39"/>
    </row>
    <row r="4" spans="2:8" x14ac:dyDescent="0.25">
      <c r="B4" s="39" t="s">
        <v>47</v>
      </c>
      <c r="C4" s="39"/>
      <c r="D4" s="39"/>
      <c r="E4" s="39"/>
      <c r="F4" s="39"/>
      <c r="G4" s="39"/>
      <c r="H4" s="39"/>
    </row>
    <row r="6" spans="2:8" x14ac:dyDescent="0.25">
      <c r="B6" s="40" t="s">
        <v>48</v>
      </c>
      <c r="C6" s="41"/>
      <c r="D6" s="41"/>
      <c r="E6" s="41"/>
      <c r="F6" s="41"/>
      <c r="G6" s="41"/>
      <c r="H6" s="41"/>
    </row>
    <row r="7" spans="2:8" x14ac:dyDescent="0.25">
      <c r="B7" s="41" t="s">
        <v>7</v>
      </c>
      <c r="C7" s="41"/>
      <c r="D7" s="41"/>
      <c r="E7" s="41"/>
      <c r="F7" s="41"/>
      <c r="G7" s="41"/>
      <c r="H7" s="41"/>
    </row>
    <row r="9" spans="2:8" ht="30.75" customHeight="1" x14ac:dyDescent="0.25">
      <c r="B9" s="16" t="s">
        <v>5</v>
      </c>
      <c r="C9" s="17" t="s">
        <v>0</v>
      </c>
      <c r="D9" s="17" t="s">
        <v>1</v>
      </c>
      <c r="E9" s="17" t="s">
        <v>14</v>
      </c>
      <c r="F9" s="17" t="s">
        <v>2</v>
      </c>
      <c r="G9" s="17" t="s">
        <v>3</v>
      </c>
      <c r="H9" s="17" t="s">
        <v>4</v>
      </c>
    </row>
    <row r="10" spans="2:8" ht="30.75" customHeight="1" x14ac:dyDescent="0.25">
      <c r="B10" s="18">
        <v>1</v>
      </c>
      <c r="C10" s="23" t="s">
        <v>49</v>
      </c>
      <c r="D10" s="20" t="s">
        <v>8</v>
      </c>
      <c r="E10" s="21">
        <v>42.15</v>
      </c>
      <c r="F10" s="21" t="s">
        <v>50</v>
      </c>
      <c r="G10" s="22">
        <v>43494</v>
      </c>
      <c r="H10" s="24" t="s">
        <v>51</v>
      </c>
    </row>
    <row r="11" spans="2:8" ht="30.75" customHeight="1" x14ac:dyDescent="0.25">
      <c r="B11" s="18">
        <v>2</v>
      </c>
      <c r="C11" s="23" t="s">
        <v>37</v>
      </c>
      <c r="D11" s="20" t="s">
        <v>8</v>
      </c>
      <c r="E11" s="21">
        <v>100.98</v>
      </c>
      <c r="F11" s="21" t="s">
        <v>50</v>
      </c>
      <c r="G11" s="22">
        <v>43493</v>
      </c>
      <c r="H11" s="24" t="s">
        <v>52</v>
      </c>
    </row>
    <row r="12" spans="2:8" ht="36" customHeight="1" x14ac:dyDescent="0.25">
      <c r="B12" s="18">
        <v>3</v>
      </c>
      <c r="C12" s="19" t="s">
        <v>13</v>
      </c>
      <c r="D12" s="20" t="s">
        <v>8</v>
      </c>
      <c r="E12" s="21">
        <v>36</v>
      </c>
      <c r="F12" s="19" t="s">
        <v>15</v>
      </c>
      <c r="G12" s="22">
        <v>43557</v>
      </c>
      <c r="H12" s="21" t="s">
        <v>53</v>
      </c>
    </row>
    <row r="13" spans="2:8" ht="36" customHeight="1" x14ac:dyDescent="0.25">
      <c r="B13" s="18">
        <v>4</v>
      </c>
      <c r="C13" s="19" t="s">
        <v>13</v>
      </c>
      <c r="D13" s="20" t="s">
        <v>8</v>
      </c>
      <c r="E13" s="21">
        <v>240</v>
      </c>
      <c r="F13" s="19" t="s">
        <v>54</v>
      </c>
      <c r="G13" s="22">
        <v>43605</v>
      </c>
      <c r="H13" s="21" t="s">
        <v>55</v>
      </c>
    </row>
    <row r="14" spans="2:8" ht="36" customHeight="1" x14ac:dyDescent="0.25">
      <c r="B14" s="18">
        <v>5</v>
      </c>
      <c r="C14" s="19" t="s">
        <v>13</v>
      </c>
      <c r="D14" s="20" t="s">
        <v>8</v>
      </c>
      <c r="E14" s="21">
        <v>200</v>
      </c>
      <c r="F14" s="19" t="s">
        <v>56</v>
      </c>
      <c r="G14" s="22">
        <v>43699</v>
      </c>
      <c r="H14" s="21" t="s">
        <v>57</v>
      </c>
    </row>
    <row r="15" spans="2:8" ht="36" customHeight="1" x14ac:dyDescent="0.25">
      <c r="B15" s="18">
        <v>6</v>
      </c>
      <c r="C15" s="19" t="s">
        <v>13</v>
      </c>
      <c r="D15" s="20" t="s">
        <v>8</v>
      </c>
      <c r="E15" s="21">
        <v>190</v>
      </c>
      <c r="F15" s="19" t="s">
        <v>58</v>
      </c>
      <c r="G15" s="22">
        <v>43771</v>
      </c>
      <c r="H15" s="24" t="s">
        <v>59</v>
      </c>
    </row>
    <row r="16" spans="2:8" ht="30.75" customHeight="1" x14ac:dyDescent="0.25">
      <c r="B16" s="18">
        <v>7</v>
      </c>
      <c r="C16" s="19" t="s">
        <v>60</v>
      </c>
      <c r="D16" s="20" t="s">
        <v>8</v>
      </c>
      <c r="E16" s="21">
        <v>68</v>
      </c>
      <c r="F16" s="25" t="s">
        <v>41</v>
      </c>
      <c r="G16" s="22">
        <v>43768</v>
      </c>
      <c r="H16" s="21" t="s">
        <v>61</v>
      </c>
    </row>
    <row r="17" spans="2:8" ht="30.75" customHeight="1" x14ac:dyDescent="0.25">
      <c r="B17" s="18">
        <v>8</v>
      </c>
      <c r="C17" s="19" t="s">
        <v>10</v>
      </c>
      <c r="D17" s="20" t="s">
        <v>62</v>
      </c>
      <c r="E17" s="21">
        <v>59.8</v>
      </c>
      <c r="F17" s="25" t="s">
        <v>11</v>
      </c>
      <c r="G17" s="22">
        <v>43769</v>
      </c>
      <c r="H17" s="21" t="s">
        <v>63</v>
      </c>
    </row>
    <row r="18" spans="2:8" ht="30.75" customHeight="1" x14ac:dyDescent="0.25">
      <c r="B18" s="18">
        <v>9</v>
      </c>
      <c r="C18" s="19" t="s">
        <v>64</v>
      </c>
      <c r="D18" s="20" t="s">
        <v>62</v>
      </c>
      <c r="E18" s="21">
        <v>107</v>
      </c>
      <c r="F18" s="23" t="s">
        <v>65</v>
      </c>
      <c r="G18" s="22">
        <v>43777</v>
      </c>
      <c r="H18" s="21" t="s">
        <v>66</v>
      </c>
    </row>
    <row r="19" spans="2:8" ht="40.5" customHeight="1" x14ac:dyDescent="0.25">
      <c r="B19" s="18">
        <v>10</v>
      </c>
      <c r="C19" s="19" t="s">
        <v>13</v>
      </c>
      <c r="D19" s="20" t="s">
        <v>62</v>
      </c>
      <c r="E19" s="21">
        <v>153</v>
      </c>
      <c r="F19" s="19" t="s">
        <v>15</v>
      </c>
      <c r="G19" s="22">
        <v>43805</v>
      </c>
      <c r="H19" s="21" t="s">
        <v>67</v>
      </c>
    </row>
    <row r="20" spans="2:8" ht="30.75" customHeight="1" x14ac:dyDescent="0.25">
      <c r="B20" s="16"/>
      <c r="C20" s="19"/>
      <c r="D20" s="21"/>
      <c r="E20" s="21"/>
      <c r="F20" s="21"/>
      <c r="G20" s="21"/>
      <c r="H20" s="21"/>
    </row>
    <row r="21" spans="2:8" x14ac:dyDescent="0.25">
      <c r="B21" s="42" t="s">
        <v>12</v>
      </c>
      <c r="C21" s="43"/>
      <c r="D21" s="44"/>
      <c r="E21" s="26">
        <f>SUM(E10:E20)</f>
        <v>1196.9299999999998</v>
      </c>
      <c r="F21" s="25"/>
      <c r="G21" s="20"/>
      <c r="H21" s="20"/>
    </row>
    <row r="23" spans="2:8" x14ac:dyDescent="0.25">
      <c r="B23" s="45" t="s">
        <v>32</v>
      </c>
      <c r="C23" s="45"/>
      <c r="D23" s="45"/>
      <c r="E23" s="45"/>
      <c r="F23" s="45"/>
      <c r="G23" s="45"/>
      <c r="H23" s="45"/>
    </row>
  </sheetData>
  <mergeCells count="6">
    <mergeCell ref="B23:H23"/>
    <mergeCell ref="B2:H2"/>
    <mergeCell ref="B4:H4"/>
    <mergeCell ref="B6:H6"/>
    <mergeCell ref="B7:H7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DA12B-FD3F-4B82-8D44-3DF5B175C216}">
  <sheetPr>
    <pageSetUpPr fitToPage="1"/>
  </sheetPr>
  <dimension ref="B2:H17"/>
  <sheetViews>
    <sheetView topLeftCell="A4" workbookViewId="0">
      <selection activeCell="E16" sqref="E16"/>
    </sheetView>
  </sheetViews>
  <sheetFormatPr defaultRowHeight="15" x14ac:dyDescent="0.25"/>
  <cols>
    <col min="1" max="1" width="5.42578125" style="15" customWidth="1"/>
    <col min="2" max="2" width="7.42578125" style="15" customWidth="1"/>
    <col min="3" max="3" width="27.85546875" style="15" customWidth="1"/>
    <col min="4" max="4" width="16.5703125" style="15" customWidth="1"/>
    <col min="5" max="5" width="15.5703125" style="15" customWidth="1"/>
    <col min="6" max="6" width="26.28515625" style="15" customWidth="1"/>
    <col min="7" max="7" width="17.42578125" style="15" customWidth="1"/>
    <col min="8" max="8" width="22.28515625" style="15" customWidth="1"/>
    <col min="9" max="16384" width="9.140625" style="15"/>
  </cols>
  <sheetData>
    <row r="2" spans="2:8" x14ac:dyDescent="0.25">
      <c r="B2" s="39" t="s">
        <v>6</v>
      </c>
      <c r="C2" s="39"/>
      <c r="D2" s="39"/>
      <c r="E2" s="39"/>
      <c r="F2" s="39"/>
      <c r="G2" s="39"/>
      <c r="H2" s="39"/>
    </row>
    <row r="4" spans="2:8" x14ac:dyDescent="0.25">
      <c r="B4" s="39" t="s">
        <v>34</v>
      </c>
      <c r="C4" s="39"/>
      <c r="D4" s="39"/>
      <c r="E4" s="39"/>
      <c r="F4" s="39"/>
      <c r="G4" s="39"/>
      <c r="H4" s="39"/>
    </row>
    <row r="6" spans="2:8" x14ac:dyDescent="0.25">
      <c r="B6" s="40" t="s">
        <v>35</v>
      </c>
      <c r="C6" s="41"/>
      <c r="D6" s="41"/>
      <c r="E6" s="41"/>
      <c r="F6" s="41"/>
      <c r="G6" s="41"/>
      <c r="H6" s="41"/>
    </row>
    <row r="7" spans="2:8" x14ac:dyDescent="0.25">
      <c r="B7" s="41" t="s">
        <v>7</v>
      </c>
      <c r="C7" s="41"/>
      <c r="D7" s="41"/>
      <c r="E7" s="41"/>
      <c r="F7" s="41"/>
      <c r="G7" s="41"/>
      <c r="H7" s="41"/>
    </row>
    <row r="9" spans="2:8" ht="30.75" customHeight="1" x14ac:dyDescent="0.25">
      <c r="B9" s="16" t="s">
        <v>5</v>
      </c>
      <c r="C9" s="17" t="s">
        <v>0</v>
      </c>
      <c r="D9" s="17" t="s">
        <v>1</v>
      </c>
      <c r="E9" s="17" t="s">
        <v>14</v>
      </c>
      <c r="F9" s="17" t="s">
        <v>2</v>
      </c>
      <c r="G9" s="17" t="s">
        <v>3</v>
      </c>
      <c r="H9" s="17" t="s">
        <v>4</v>
      </c>
    </row>
    <row r="10" spans="2:8" ht="48.75" customHeight="1" x14ac:dyDescent="0.25">
      <c r="B10" s="18">
        <v>1</v>
      </c>
      <c r="C10" s="19" t="s">
        <v>13</v>
      </c>
      <c r="D10" s="20" t="s">
        <v>8</v>
      </c>
      <c r="E10" s="21">
        <v>147</v>
      </c>
      <c r="F10" s="19" t="s">
        <v>15</v>
      </c>
      <c r="G10" s="22">
        <v>44022</v>
      </c>
      <c r="H10" s="21" t="s">
        <v>36</v>
      </c>
    </row>
    <row r="11" spans="2:8" ht="48.75" customHeight="1" x14ac:dyDescent="0.25">
      <c r="B11" s="18">
        <v>2</v>
      </c>
      <c r="C11" s="23" t="s">
        <v>37</v>
      </c>
      <c r="D11" s="20" t="s">
        <v>8</v>
      </c>
      <c r="E11" s="21">
        <v>58</v>
      </c>
      <c r="F11" s="21" t="s">
        <v>38</v>
      </c>
      <c r="G11" s="22">
        <v>44104</v>
      </c>
      <c r="H11" s="24" t="s">
        <v>39</v>
      </c>
    </row>
    <row r="12" spans="2:8" ht="30.75" customHeight="1" x14ac:dyDescent="0.25">
      <c r="B12" s="18">
        <v>3</v>
      </c>
      <c r="C12" s="19" t="s">
        <v>40</v>
      </c>
      <c r="D12" s="20" t="s">
        <v>8</v>
      </c>
      <c r="E12" s="21">
        <v>72.599999999999994</v>
      </c>
      <c r="F12" s="25" t="s">
        <v>41</v>
      </c>
      <c r="G12" s="22">
        <v>44103</v>
      </c>
      <c r="H12" s="21" t="s">
        <v>42</v>
      </c>
    </row>
    <row r="13" spans="2:8" ht="30.75" customHeight="1" x14ac:dyDescent="0.25">
      <c r="B13" s="18">
        <v>4</v>
      </c>
      <c r="C13" s="23" t="s">
        <v>43</v>
      </c>
      <c r="D13" s="20" t="s">
        <v>8</v>
      </c>
      <c r="E13" s="21">
        <v>74.78</v>
      </c>
      <c r="F13" s="21" t="s">
        <v>44</v>
      </c>
      <c r="G13" s="22">
        <v>44097</v>
      </c>
      <c r="H13" s="21" t="s">
        <v>45</v>
      </c>
    </row>
    <row r="14" spans="2:8" ht="39.75" customHeight="1" x14ac:dyDescent="0.25">
      <c r="B14" s="18">
        <v>5</v>
      </c>
      <c r="C14" s="19" t="s">
        <v>13</v>
      </c>
      <c r="D14" s="20" t="s">
        <v>8</v>
      </c>
      <c r="E14" s="21">
        <v>65</v>
      </c>
      <c r="F14" s="19" t="s">
        <v>15</v>
      </c>
      <c r="G14" s="22">
        <v>44165</v>
      </c>
      <c r="H14" s="21" t="s">
        <v>46</v>
      </c>
    </row>
    <row r="15" spans="2:8" x14ac:dyDescent="0.25">
      <c r="B15" s="42" t="s">
        <v>12</v>
      </c>
      <c r="C15" s="43"/>
      <c r="D15" s="44"/>
      <c r="E15" s="26">
        <f>SUM(E10:E14)</f>
        <v>417.38</v>
      </c>
      <c r="F15" s="25"/>
      <c r="G15" s="20"/>
      <c r="H15" s="20"/>
    </row>
    <row r="17" spans="2:8" x14ac:dyDescent="0.25">
      <c r="B17" s="45" t="s">
        <v>32</v>
      </c>
      <c r="C17" s="45"/>
      <c r="D17" s="45"/>
      <c r="E17" s="45"/>
      <c r="F17" s="45"/>
      <c r="G17" s="45"/>
      <c r="H17" s="45"/>
    </row>
  </sheetData>
  <mergeCells count="6">
    <mergeCell ref="B17:H17"/>
    <mergeCell ref="B2:H2"/>
    <mergeCell ref="B4:H4"/>
    <mergeCell ref="B6:H6"/>
    <mergeCell ref="B7:H7"/>
    <mergeCell ref="B15:D1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A9BD-A5E1-410A-93CB-82178E0549A5}">
  <sheetPr>
    <pageSetUpPr fitToPage="1"/>
  </sheetPr>
  <dimension ref="B2:H45"/>
  <sheetViews>
    <sheetView topLeftCell="E19" workbookViewId="0">
      <selection activeCell="L24" sqref="L24"/>
    </sheetView>
  </sheetViews>
  <sheetFormatPr defaultRowHeight="15" x14ac:dyDescent="0.25"/>
  <cols>
    <col min="1" max="1" width="5.42578125" style="15" customWidth="1"/>
    <col min="2" max="2" width="7.42578125" style="15" customWidth="1"/>
    <col min="3" max="3" width="27.85546875" style="15" customWidth="1"/>
    <col min="4" max="4" width="16.5703125" style="15" customWidth="1"/>
    <col min="5" max="5" width="15.5703125" style="15" customWidth="1"/>
    <col min="6" max="6" width="26.28515625" style="15" customWidth="1"/>
    <col min="7" max="7" width="17.42578125" style="15" customWidth="1"/>
    <col min="8" max="8" width="22.28515625" style="15" customWidth="1"/>
    <col min="9" max="16384" width="9.140625" style="15"/>
  </cols>
  <sheetData>
    <row r="2" spans="2:8" x14ac:dyDescent="0.25">
      <c r="B2" s="39" t="s">
        <v>6</v>
      </c>
      <c r="C2" s="39"/>
      <c r="D2" s="39"/>
      <c r="E2" s="39"/>
      <c r="F2" s="39"/>
      <c r="G2" s="39"/>
      <c r="H2" s="39"/>
    </row>
    <row r="4" spans="2:8" x14ac:dyDescent="0.25">
      <c r="B4" s="39" t="s">
        <v>92</v>
      </c>
      <c r="C4" s="39"/>
      <c r="D4" s="39"/>
      <c r="E4" s="39"/>
      <c r="F4" s="39"/>
      <c r="G4" s="39"/>
      <c r="H4" s="39"/>
    </row>
    <row r="6" spans="2:8" x14ac:dyDescent="0.25">
      <c r="B6" s="40" t="s">
        <v>93</v>
      </c>
      <c r="C6" s="41"/>
      <c r="D6" s="41"/>
      <c r="E6" s="41"/>
      <c r="F6" s="41"/>
      <c r="G6" s="41"/>
      <c r="H6" s="41"/>
    </row>
    <row r="7" spans="2:8" x14ac:dyDescent="0.25">
      <c r="B7" s="41" t="s">
        <v>7</v>
      </c>
      <c r="C7" s="41"/>
      <c r="D7" s="41"/>
      <c r="E7" s="41"/>
      <c r="F7" s="41"/>
      <c r="G7" s="41"/>
      <c r="H7" s="41"/>
    </row>
    <row r="9" spans="2:8" ht="30.75" customHeight="1" x14ac:dyDescent="0.25">
      <c r="B9" s="16" t="s">
        <v>5</v>
      </c>
      <c r="C9" s="17" t="s">
        <v>0</v>
      </c>
      <c r="D9" s="17" t="s">
        <v>1</v>
      </c>
      <c r="E9" s="17" t="s">
        <v>14</v>
      </c>
      <c r="F9" s="17" t="s">
        <v>2</v>
      </c>
      <c r="G9" s="17" t="s">
        <v>3</v>
      </c>
      <c r="H9" s="17" t="s">
        <v>4</v>
      </c>
    </row>
    <row r="10" spans="2:8" ht="48.75" customHeight="1" x14ac:dyDescent="0.25">
      <c r="B10" s="18">
        <v>1</v>
      </c>
      <c r="C10" s="19" t="s">
        <v>13</v>
      </c>
      <c r="D10" s="20" t="s">
        <v>8</v>
      </c>
      <c r="E10" s="21">
        <v>95</v>
      </c>
      <c r="F10" s="19" t="s">
        <v>15</v>
      </c>
      <c r="G10" s="22">
        <v>44273</v>
      </c>
      <c r="H10" s="21" t="s">
        <v>94</v>
      </c>
    </row>
    <row r="11" spans="2:8" ht="48.75" customHeight="1" x14ac:dyDescent="0.25">
      <c r="B11" s="18">
        <v>2</v>
      </c>
      <c r="C11" s="19" t="s">
        <v>13</v>
      </c>
      <c r="D11" s="20" t="s">
        <v>8</v>
      </c>
      <c r="E11" s="21">
        <v>160</v>
      </c>
      <c r="F11" s="19" t="s">
        <v>15</v>
      </c>
      <c r="G11" s="22">
        <v>44264</v>
      </c>
      <c r="H11" s="21" t="s">
        <v>95</v>
      </c>
    </row>
    <row r="12" spans="2:8" ht="48.75" customHeight="1" x14ac:dyDescent="0.25">
      <c r="B12" s="18">
        <v>3</v>
      </c>
      <c r="C12" s="19" t="s">
        <v>96</v>
      </c>
      <c r="D12" s="20" t="s">
        <v>8</v>
      </c>
      <c r="E12" s="21">
        <v>162.13</v>
      </c>
      <c r="F12" s="19" t="s">
        <v>97</v>
      </c>
      <c r="G12" s="22">
        <v>44274</v>
      </c>
      <c r="H12" s="21" t="s">
        <v>98</v>
      </c>
    </row>
    <row r="13" spans="2:8" ht="48.75" customHeight="1" x14ac:dyDescent="0.25">
      <c r="B13" s="18">
        <v>4</v>
      </c>
      <c r="C13" s="19" t="s">
        <v>13</v>
      </c>
      <c r="D13" s="20" t="s">
        <v>8</v>
      </c>
      <c r="E13" s="21">
        <v>65</v>
      </c>
      <c r="F13" s="19" t="s">
        <v>15</v>
      </c>
      <c r="G13" s="22">
        <v>44286</v>
      </c>
      <c r="H13" s="21" t="s">
        <v>99</v>
      </c>
    </row>
    <row r="14" spans="2:8" ht="48.75" customHeight="1" x14ac:dyDescent="0.25">
      <c r="B14" s="18">
        <v>5</v>
      </c>
      <c r="C14" s="19" t="s">
        <v>100</v>
      </c>
      <c r="D14" s="20" t="s">
        <v>8</v>
      </c>
      <c r="E14" s="21">
        <v>8.4700000000000006</v>
      </c>
      <c r="F14" s="19" t="s">
        <v>101</v>
      </c>
      <c r="G14" s="22">
        <v>44278</v>
      </c>
      <c r="H14" s="21" t="s">
        <v>102</v>
      </c>
    </row>
    <row r="15" spans="2:8" ht="48.75" customHeight="1" x14ac:dyDescent="0.25">
      <c r="B15" s="18">
        <v>6</v>
      </c>
      <c r="C15" s="19" t="s">
        <v>103</v>
      </c>
      <c r="D15" s="20" t="s">
        <v>8</v>
      </c>
      <c r="E15" s="21">
        <v>54</v>
      </c>
      <c r="F15" s="19" t="s">
        <v>104</v>
      </c>
      <c r="G15" s="22">
        <v>44278</v>
      </c>
      <c r="H15" s="21" t="s">
        <v>105</v>
      </c>
    </row>
    <row r="16" spans="2:8" ht="48.75" customHeight="1" x14ac:dyDescent="0.25">
      <c r="B16" s="18">
        <v>7</v>
      </c>
      <c r="C16" s="19" t="s">
        <v>106</v>
      </c>
      <c r="D16" s="20" t="s">
        <v>8</v>
      </c>
      <c r="E16" s="21">
        <v>36</v>
      </c>
      <c r="F16" s="19" t="s">
        <v>65</v>
      </c>
      <c r="G16" s="22">
        <v>44393</v>
      </c>
      <c r="H16" s="21" t="s">
        <v>107</v>
      </c>
    </row>
    <row r="17" spans="2:8" ht="48.75" customHeight="1" x14ac:dyDescent="0.25">
      <c r="B17" s="18">
        <v>8</v>
      </c>
      <c r="C17" s="19" t="s">
        <v>13</v>
      </c>
      <c r="D17" s="20" t="s">
        <v>8</v>
      </c>
      <c r="E17" s="21">
        <v>115</v>
      </c>
      <c r="F17" s="19" t="s">
        <v>15</v>
      </c>
      <c r="G17" s="22">
        <v>44460</v>
      </c>
      <c r="H17" s="21" t="s">
        <v>108</v>
      </c>
    </row>
    <row r="18" spans="2:8" ht="48.75" customHeight="1" x14ac:dyDescent="0.25">
      <c r="B18" s="18">
        <v>9</v>
      </c>
      <c r="C18" s="19" t="s">
        <v>13</v>
      </c>
      <c r="D18" s="20" t="s">
        <v>8</v>
      </c>
      <c r="E18" s="21">
        <v>220</v>
      </c>
      <c r="F18" s="19" t="s">
        <v>15</v>
      </c>
      <c r="G18" s="22">
        <v>44477</v>
      </c>
      <c r="H18" s="21" t="s">
        <v>109</v>
      </c>
    </row>
    <row r="19" spans="2:8" ht="48.75" customHeight="1" x14ac:dyDescent="0.25">
      <c r="B19" s="18">
        <v>10</v>
      </c>
      <c r="C19" s="19" t="s">
        <v>40</v>
      </c>
      <c r="D19" s="20" t="s">
        <v>8</v>
      </c>
      <c r="E19" s="21">
        <v>72.45</v>
      </c>
      <c r="F19" s="25" t="s">
        <v>41</v>
      </c>
      <c r="G19" s="22">
        <v>44495</v>
      </c>
      <c r="H19" s="21" t="s">
        <v>110</v>
      </c>
    </row>
    <row r="20" spans="2:8" ht="48.75" customHeight="1" x14ac:dyDescent="0.25">
      <c r="B20" s="18">
        <v>11</v>
      </c>
      <c r="C20" s="19" t="s">
        <v>111</v>
      </c>
      <c r="D20" s="20" t="s">
        <v>8</v>
      </c>
      <c r="E20" s="21">
        <v>65.900000000000006</v>
      </c>
      <c r="F20" s="25" t="s">
        <v>104</v>
      </c>
      <c r="G20" s="22">
        <v>44512</v>
      </c>
      <c r="H20" s="21" t="s">
        <v>112</v>
      </c>
    </row>
    <row r="21" spans="2:8" ht="48.75" customHeight="1" x14ac:dyDescent="0.25">
      <c r="B21" s="18">
        <v>12</v>
      </c>
      <c r="C21" s="23" t="s">
        <v>113</v>
      </c>
      <c r="D21" s="20" t="s">
        <v>8</v>
      </c>
      <c r="E21" s="21">
        <v>66</v>
      </c>
      <c r="F21" s="21" t="s">
        <v>9</v>
      </c>
      <c r="G21" s="22">
        <v>44523</v>
      </c>
      <c r="H21" s="24" t="s">
        <v>114</v>
      </c>
    </row>
    <row r="22" spans="2:8" ht="30.75" customHeight="1" x14ac:dyDescent="0.25">
      <c r="B22" s="18">
        <v>13</v>
      </c>
      <c r="C22" s="15" t="s">
        <v>10</v>
      </c>
      <c r="D22" s="20" t="s">
        <v>8</v>
      </c>
      <c r="E22" s="46">
        <v>29.15</v>
      </c>
      <c r="F22" s="30" t="s">
        <v>115</v>
      </c>
      <c r="G22" s="29">
        <v>44403</v>
      </c>
      <c r="H22" s="24" t="s">
        <v>116</v>
      </c>
    </row>
    <row r="23" spans="2:8" ht="42" customHeight="1" x14ac:dyDescent="0.25">
      <c r="B23" s="18">
        <v>14</v>
      </c>
      <c r="C23" s="19" t="s">
        <v>13</v>
      </c>
      <c r="D23" s="20" t="s">
        <v>8</v>
      </c>
      <c r="E23" s="21">
        <v>220</v>
      </c>
      <c r="F23" s="19" t="s">
        <v>15</v>
      </c>
      <c r="G23" s="22">
        <v>44533</v>
      </c>
      <c r="H23" s="21" t="s">
        <v>117</v>
      </c>
    </row>
    <row r="24" spans="2:8" ht="42" customHeight="1" x14ac:dyDescent="0.25">
      <c r="B24" s="18">
        <v>15</v>
      </c>
      <c r="C24" s="19" t="s">
        <v>13</v>
      </c>
      <c r="D24" s="20" t="s">
        <v>8</v>
      </c>
      <c r="E24" s="21">
        <v>75</v>
      </c>
      <c r="F24" s="19" t="s">
        <v>15</v>
      </c>
      <c r="G24" s="22">
        <v>44299</v>
      </c>
      <c r="H24" s="21" t="s">
        <v>118</v>
      </c>
    </row>
    <row r="25" spans="2:8" x14ac:dyDescent="0.25">
      <c r="B25" s="42" t="s">
        <v>12</v>
      </c>
      <c r="C25" s="43"/>
      <c r="D25" s="44"/>
      <c r="E25" s="26">
        <f>SUM(E10:E24)</f>
        <v>1444.1000000000001</v>
      </c>
      <c r="F25" s="25"/>
      <c r="G25" s="20"/>
      <c r="H25" s="20"/>
    </row>
    <row r="27" spans="2:8" x14ac:dyDescent="0.25">
      <c r="B27" s="45" t="s">
        <v>32</v>
      </c>
      <c r="C27" s="45"/>
      <c r="D27" s="45"/>
      <c r="E27" s="45"/>
      <c r="F27" s="45"/>
      <c r="G27" s="45"/>
      <c r="H27" s="45"/>
    </row>
    <row r="45" spans="5:5" x14ac:dyDescent="0.25">
      <c r="E45" s="47"/>
    </row>
  </sheetData>
  <mergeCells count="6">
    <mergeCell ref="B2:H2"/>
    <mergeCell ref="B4:H4"/>
    <mergeCell ref="B6:H6"/>
    <mergeCell ref="B7:H7"/>
    <mergeCell ref="B25:D25"/>
    <mergeCell ref="B27:H27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4263-2418-4D91-BC63-A7F4EC7F3645}">
  <sheetPr>
    <pageSetUpPr fitToPage="1"/>
  </sheetPr>
  <dimension ref="B2:H41"/>
  <sheetViews>
    <sheetView tabSelected="1" topLeftCell="A10" workbookViewId="0">
      <selection activeCell="K12" sqref="K12"/>
    </sheetView>
  </sheetViews>
  <sheetFormatPr defaultRowHeight="15" x14ac:dyDescent="0.25"/>
  <cols>
    <col min="1" max="1" width="5.42578125" style="15" customWidth="1"/>
    <col min="2" max="2" width="7.42578125" style="15" customWidth="1"/>
    <col min="3" max="3" width="27.85546875" style="15" customWidth="1"/>
    <col min="4" max="4" width="16.5703125" style="15" customWidth="1"/>
    <col min="5" max="5" width="15.5703125" style="15" customWidth="1"/>
    <col min="6" max="6" width="26.28515625" style="15" customWidth="1"/>
    <col min="7" max="7" width="17.42578125" style="15" customWidth="1"/>
    <col min="8" max="8" width="22.28515625" style="15" customWidth="1"/>
    <col min="9" max="16384" width="9.140625" style="15"/>
  </cols>
  <sheetData>
    <row r="2" spans="2:8" x14ac:dyDescent="0.25">
      <c r="B2" s="39" t="s">
        <v>6</v>
      </c>
      <c r="C2" s="39"/>
      <c r="D2" s="39"/>
      <c r="E2" s="39"/>
      <c r="F2" s="39"/>
      <c r="G2" s="39"/>
      <c r="H2" s="39"/>
    </row>
    <row r="4" spans="2:8" x14ac:dyDescent="0.25">
      <c r="B4" s="39" t="s">
        <v>119</v>
      </c>
      <c r="C4" s="39"/>
      <c r="D4" s="39"/>
      <c r="E4" s="39"/>
      <c r="F4" s="39"/>
      <c r="G4" s="39"/>
      <c r="H4" s="39"/>
    </row>
    <row r="6" spans="2:8" x14ac:dyDescent="0.25">
      <c r="B6" s="40" t="s">
        <v>120</v>
      </c>
      <c r="C6" s="41"/>
      <c r="D6" s="41"/>
      <c r="E6" s="41"/>
      <c r="F6" s="41"/>
      <c r="G6" s="41"/>
      <c r="H6" s="41"/>
    </row>
    <row r="7" spans="2:8" x14ac:dyDescent="0.25">
      <c r="B7" s="41" t="s">
        <v>7</v>
      </c>
      <c r="C7" s="41"/>
      <c r="D7" s="41"/>
      <c r="E7" s="41"/>
      <c r="F7" s="41"/>
      <c r="G7" s="41"/>
      <c r="H7" s="41"/>
    </row>
    <row r="9" spans="2:8" ht="30.75" customHeight="1" x14ac:dyDescent="0.25">
      <c r="B9" s="16" t="s">
        <v>5</v>
      </c>
      <c r="C9" s="17" t="s">
        <v>0</v>
      </c>
      <c r="D9" s="17" t="s">
        <v>1</v>
      </c>
      <c r="E9" s="17" t="s">
        <v>14</v>
      </c>
      <c r="F9" s="17" t="s">
        <v>2</v>
      </c>
      <c r="G9" s="17" t="s">
        <v>3</v>
      </c>
      <c r="H9" s="17" t="s">
        <v>4</v>
      </c>
    </row>
    <row r="10" spans="2:8" ht="43.5" customHeight="1" x14ac:dyDescent="0.25">
      <c r="B10" s="16">
        <v>1</v>
      </c>
      <c r="C10" s="19" t="s">
        <v>121</v>
      </c>
      <c r="D10" s="20" t="s">
        <v>8</v>
      </c>
      <c r="E10" s="18">
        <v>228</v>
      </c>
      <c r="F10" s="19" t="s">
        <v>122</v>
      </c>
      <c r="G10" s="22">
        <v>44264</v>
      </c>
      <c r="H10" s="21" t="s">
        <v>123</v>
      </c>
    </row>
    <row r="11" spans="2:8" ht="48.75" customHeight="1" x14ac:dyDescent="0.25">
      <c r="B11" s="18">
        <v>2</v>
      </c>
      <c r="C11" s="19" t="s">
        <v>10</v>
      </c>
      <c r="D11" s="20" t="s">
        <v>8</v>
      </c>
      <c r="E11" s="18">
        <v>41.99</v>
      </c>
      <c r="F11" s="19" t="s">
        <v>124</v>
      </c>
      <c r="G11" s="22">
        <v>44643</v>
      </c>
      <c r="H11" s="21" t="s">
        <v>125</v>
      </c>
    </row>
    <row r="12" spans="2:8" ht="48.75" customHeight="1" x14ac:dyDescent="0.25">
      <c r="B12" s="18">
        <v>3</v>
      </c>
      <c r="C12" s="19" t="s">
        <v>126</v>
      </c>
      <c r="D12" s="20" t="s">
        <v>8</v>
      </c>
      <c r="E12" s="18">
        <v>80</v>
      </c>
      <c r="F12" s="19" t="s">
        <v>122</v>
      </c>
      <c r="G12" s="22">
        <v>44707</v>
      </c>
      <c r="H12" s="21" t="s">
        <v>127</v>
      </c>
    </row>
    <row r="13" spans="2:8" ht="48.75" customHeight="1" x14ac:dyDescent="0.25">
      <c r="B13" s="16">
        <v>4</v>
      </c>
      <c r="C13" s="19" t="s">
        <v>128</v>
      </c>
      <c r="D13" s="20" t="s">
        <v>8</v>
      </c>
      <c r="E13" s="18">
        <v>40</v>
      </c>
      <c r="F13" s="19" t="s">
        <v>65</v>
      </c>
      <c r="G13" s="22">
        <v>44755</v>
      </c>
      <c r="H13" s="21" t="s">
        <v>129</v>
      </c>
    </row>
    <row r="14" spans="2:8" ht="48.75" customHeight="1" x14ac:dyDescent="0.25">
      <c r="B14" s="18">
        <v>5</v>
      </c>
      <c r="C14" s="19" t="s">
        <v>130</v>
      </c>
      <c r="D14" s="20" t="s">
        <v>8</v>
      </c>
      <c r="E14" s="18">
        <v>66</v>
      </c>
      <c r="F14" s="19" t="s">
        <v>131</v>
      </c>
      <c r="G14" s="22">
        <v>44783</v>
      </c>
      <c r="H14" s="21" t="s">
        <v>132</v>
      </c>
    </row>
    <row r="15" spans="2:8" ht="48.75" customHeight="1" x14ac:dyDescent="0.25">
      <c r="B15" s="18">
        <v>6</v>
      </c>
      <c r="C15" s="19" t="s">
        <v>133</v>
      </c>
      <c r="D15" s="20" t="s">
        <v>8</v>
      </c>
      <c r="E15" s="18">
        <v>220</v>
      </c>
      <c r="F15" s="19" t="s">
        <v>122</v>
      </c>
      <c r="G15" s="22">
        <v>44820</v>
      </c>
      <c r="H15" s="21" t="s">
        <v>134</v>
      </c>
    </row>
    <row r="16" spans="2:8" ht="48.75" customHeight="1" x14ac:dyDescent="0.25">
      <c r="B16" s="16">
        <v>7</v>
      </c>
      <c r="C16" s="19" t="s">
        <v>135</v>
      </c>
      <c r="D16" s="20" t="s">
        <v>8</v>
      </c>
      <c r="E16" s="18">
        <v>77.7</v>
      </c>
      <c r="F16" s="19" t="s">
        <v>41</v>
      </c>
      <c r="G16" s="22">
        <v>44825</v>
      </c>
      <c r="H16" s="21" t="s">
        <v>136</v>
      </c>
    </row>
    <row r="17" spans="2:8" ht="48.75" customHeight="1" x14ac:dyDescent="0.25">
      <c r="B17" s="18">
        <v>8</v>
      </c>
      <c r="C17" s="19" t="s">
        <v>137</v>
      </c>
      <c r="D17" s="20" t="s">
        <v>8</v>
      </c>
      <c r="E17" s="18">
        <v>80</v>
      </c>
      <c r="F17" s="19" t="s">
        <v>122</v>
      </c>
      <c r="G17" s="22">
        <v>44831</v>
      </c>
      <c r="H17" s="21" t="s">
        <v>138</v>
      </c>
    </row>
    <row r="18" spans="2:8" ht="48.75" customHeight="1" x14ac:dyDescent="0.25">
      <c r="B18" s="18">
        <v>9</v>
      </c>
      <c r="C18" s="19" t="s">
        <v>139</v>
      </c>
      <c r="D18" s="20" t="s">
        <v>8</v>
      </c>
      <c r="E18" s="18">
        <v>80</v>
      </c>
      <c r="F18" s="25" t="s">
        <v>122</v>
      </c>
      <c r="G18" s="22">
        <v>44840</v>
      </c>
      <c r="H18" s="21" t="s">
        <v>140</v>
      </c>
    </row>
    <row r="19" spans="2:8" ht="48.75" customHeight="1" x14ac:dyDescent="0.25">
      <c r="B19" s="16">
        <v>10</v>
      </c>
      <c r="C19" s="19" t="s">
        <v>141</v>
      </c>
      <c r="D19" s="20" t="s">
        <v>8</v>
      </c>
      <c r="E19" s="18">
        <v>353</v>
      </c>
      <c r="F19" s="19" t="s">
        <v>104</v>
      </c>
      <c r="G19" s="22">
        <v>44914</v>
      </c>
      <c r="H19" s="21" t="s">
        <v>142</v>
      </c>
    </row>
    <row r="20" spans="2:8" ht="48.75" customHeight="1" x14ac:dyDescent="0.25">
      <c r="B20" s="18">
        <v>11</v>
      </c>
      <c r="C20" s="19" t="s">
        <v>10</v>
      </c>
      <c r="D20" s="20" t="s">
        <v>8</v>
      </c>
      <c r="E20" s="18">
        <v>77.849999999999994</v>
      </c>
      <c r="F20" s="25" t="s">
        <v>124</v>
      </c>
      <c r="G20" s="22">
        <v>44915</v>
      </c>
      <c r="H20" s="21" t="s">
        <v>143</v>
      </c>
    </row>
    <row r="21" spans="2:8" x14ac:dyDescent="0.25">
      <c r="B21" s="42" t="s">
        <v>12</v>
      </c>
      <c r="C21" s="43"/>
      <c r="D21" s="44"/>
      <c r="E21" s="26">
        <f>SUM(E10:E20)</f>
        <v>1344.54</v>
      </c>
      <c r="F21" s="25"/>
      <c r="G21" s="20"/>
      <c r="H21" s="20"/>
    </row>
    <row r="23" spans="2:8" x14ac:dyDescent="0.25">
      <c r="B23" s="45" t="s">
        <v>32</v>
      </c>
      <c r="C23" s="45"/>
      <c r="D23" s="45"/>
      <c r="E23" s="45"/>
      <c r="F23" s="45"/>
      <c r="G23" s="45"/>
      <c r="H23" s="45"/>
    </row>
    <row r="41" spans="5:5" x14ac:dyDescent="0.25">
      <c r="E41" s="47"/>
    </row>
  </sheetData>
  <mergeCells count="6">
    <mergeCell ref="B2:H2"/>
    <mergeCell ref="B4:H4"/>
    <mergeCell ref="B6:H6"/>
    <mergeCell ref="B7:H7"/>
    <mergeCell ref="B21:D21"/>
    <mergeCell ref="B23:H23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2017</vt:lpstr>
      <vt:lpstr>2018</vt:lpstr>
      <vt:lpstr>2019</vt:lpstr>
      <vt:lpstr>2020</vt:lpstr>
      <vt:lpstr>2021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Valančienė</dc:creator>
  <cp:lastModifiedBy>Laimonas Vingras</cp:lastModifiedBy>
  <cp:lastPrinted>2018-01-31T09:58:27Z</cp:lastPrinted>
  <dcterms:created xsi:type="dcterms:W3CDTF">2017-11-20T08:46:49Z</dcterms:created>
  <dcterms:modified xsi:type="dcterms:W3CDTF">2023-01-13T13:24:43Z</dcterms:modified>
</cp:coreProperties>
</file>